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附件一 工程量清单报价" sheetId="1" r:id="rId1"/>
    <sheet name="附件二 工程项目特征描述" sheetId="2" r:id="rId2"/>
  </sheets>
  <calcPr calcId="144525"/>
</workbook>
</file>

<file path=xl/sharedStrings.xml><?xml version="1.0" encoding="utf-8"?>
<sst xmlns="http://schemas.openxmlformats.org/spreadsheetml/2006/main" count="74" uniqueCount="49">
  <si>
    <t>工程量清单报价表</t>
  </si>
  <si>
    <t>工程名称：福泉高速仙游所收费棚工程</t>
  </si>
  <si>
    <t>序号</t>
  </si>
  <si>
    <t>项目名称</t>
  </si>
  <si>
    <t>计量单位</t>
  </si>
  <si>
    <t>工程量</t>
  </si>
  <si>
    <t>金    额(元)</t>
  </si>
  <si>
    <t>竞价报价</t>
  </si>
  <si>
    <t>总价</t>
  </si>
  <si>
    <t>分部分项工程量清单</t>
  </si>
  <si>
    <t>仙游收费所</t>
  </si>
  <si>
    <t>1</t>
  </si>
  <si>
    <t>天棚抹灰面拆除</t>
  </si>
  <si>
    <t>m2</t>
  </si>
  <si>
    <t>2</t>
  </si>
  <si>
    <t>天棚抹灰</t>
  </si>
  <si>
    <t>3</t>
  </si>
  <si>
    <t>抹灰面油漆涂料</t>
  </si>
  <si>
    <t>4</t>
  </si>
  <si>
    <t>余方弃置</t>
  </si>
  <si>
    <t>m3</t>
  </si>
  <si>
    <t>一、分部分项工程量清单合计</t>
  </si>
  <si>
    <t>单价措施项目清单</t>
  </si>
  <si>
    <t>满堂装饰脚手架</t>
  </si>
  <si>
    <t>二、单价措施项目合计</t>
  </si>
  <si>
    <t>总价措施项目清单</t>
  </si>
  <si>
    <t>安全文明施工费</t>
  </si>
  <si>
    <t>项</t>
  </si>
  <si>
    <t>其他总价措施费</t>
  </si>
  <si>
    <t>施工扬尘防治措施费</t>
  </si>
  <si>
    <t>疫情常态化防控措施费</t>
  </si>
  <si>
    <t>三、总价措施项目合计</t>
  </si>
  <si>
    <t>四、</t>
  </si>
  <si>
    <t>暂列金合计</t>
  </si>
  <si>
    <t>五、</t>
  </si>
  <si>
    <t>含税总价（五=一+二+三+四）</t>
  </si>
  <si>
    <t>元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</si>
  <si>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</si>
  <si>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rPr>
        <sz val="10.5"/>
        <color rgb="FF000000"/>
        <rFont val="宋体"/>
        <charset val="134"/>
      </rP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</si>
  <si>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t>日期：        年      月       日</t>
  </si>
  <si>
    <t>工程量清单项目特征描述</t>
  </si>
  <si>
    <t>项目特征描述</t>
  </si>
  <si>
    <t>(1)原有天棚面抹灰及油漆铲除
(2)板底、梁侧、梁底原有粉刷层铲除干净至结构层</t>
  </si>
  <si>
    <t>(1)天棚抹灰
(2)5厚1:0.5:3水泥石灰膏砂浆
(3)素水泥浆一道
(4)详05J909-棚4A3/DP6</t>
  </si>
  <si>
    <t>(1)天棚水泥漆（一底两面）
(2)腻子三道</t>
  </si>
  <si>
    <t>(1)废弃料品种:铲除后垃圾外运
(2)运距:运距综合考虑</t>
  </si>
  <si>
    <t/>
  </si>
  <si>
    <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</si>
  <si>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t xml:space="preserve">       日期：        年      月       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</si>
</sst>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rgb="FF000000"/>
      <name val="宋体"/>
      <charset val="134"/>
    </font>
    <font>
      <sz val="20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sz val="11"/>
      <color indexed="8"/>
      <name val="宋体"/>
      <charset val="134"/>
      <scheme val="minor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Alignment="1">
      <alignment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2" fillId="0" borderId="4" xfId="49" applyNumberFormat="1" applyFont="1" applyBorder="1" applyAlignment="1">
      <alignment horizontal="center" vertical="center" wrapText="1"/>
    </xf>
    <xf numFmtId="0" fontId="3" fillId="0" borderId="5" xfId="49" applyNumberFormat="1" applyFont="1" applyBorder="1" applyAlignment="1">
      <alignment horizontal="center" vertical="center" wrapText="1"/>
    </xf>
    <xf numFmtId="0" fontId="4" fillId="0" borderId="5" xfId="49" applyNumberFormat="1" applyFont="1" applyBorder="1" applyAlignment="1">
      <alignment horizontal="center" vertical="center" wrapText="1"/>
    </xf>
    <xf numFmtId="0" fontId="4" fillId="0" borderId="6" xfId="49" applyNumberFormat="1" applyFont="1" applyBorder="1" applyAlignment="1">
      <alignment horizontal="center" vertical="center" wrapText="1"/>
    </xf>
    <xf numFmtId="0" fontId="4" fillId="0" borderId="5" xfId="49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Alignment="1">
      <alignment horizontal="left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7" xfId="49" applyNumberFormat="1" applyFont="1" applyBorder="1" applyAlignment="1">
      <alignment horizontal="center" vertical="center" wrapText="1"/>
    </xf>
    <xf numFmtId="0" fontId="4" fillId="0" borderId="8" xfId="49" applyNumberFormat="1" applyFont="1" applyBorder="1" applyAlignment="1">
      <alignment horizontal="center" vertical="center" wrapText="1"/>
    </xf>
    <xf numFmtId="0" fontId="4" fillId="0" borderId="7" xfId="49" applyNumberFormat="1" applyFont="1" applyBorder="1" applyAlignment="1">
      <alignment horizontal="center" vertical="center" wrapText="1"/>
    </xf>
    <xf numFmtId="176" fontId="4" fillId="0" borderId="5" xfId="49" applyNumberFormat="1" applyFont="1" applyBorder="1" applyAlignment="1">
      <alignment horizontal="right" vertical="center" wrapText="1" shrinkToFit="1"/>
    </xf>
    <xf numFmtId="2" fontId="4" fillId="0" borderId="6" xfId="49" applyNumberFormat="1" applyFont="1" applyBorder="1" applyAlignment="1">
      <alignment horizontal="right" vertical="center" wrapText="1" shrinkToFit="1"/>
    </xf>
    <xf numFmtId="2" fontId="4" fillId="0" borderId="5" xfId="49" applyNumberFormat="1" applyFont="1" applyBorder="1" applyAlignment="1">
      <alignment horizontal="right" vertical="center" wrapText="1" shrinkToFit="1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5" xfId="49" applyFont="1" applyBorder="1" applyAlignment="1">
      <alignment horizontal="center" vertical="center"/>
    </xf>
    <xf numFmtId="0" fontId="2" fillId="0" borderId="5" xfId="49" applyNumberFormat="1" applyFont="1" applyBorder="1" applyAlignment="1">
      <alignment horizontal="left" vertical="center" wrapText="1"/>
    </xf>
    <xf numFmtId="2" fontId="2" fillId="0" borderId="5" xfId="49" applyNumberFormat="1" applyFont="1" applyBorder="1" applyAlignment="1">
      <alignment horizontal="right" vertical="center" wrapText="1" shrinkToFit="1"/>
    </xf>
    <xf numFmtId="0" fontId="2" fillId="0" borderId="5" xfId="49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8" workbookViewId="0">
      <selection activeCell="E27" sqref="E27"/>
    </sheetView>
  </sheetViews>
  <sheetFormatPr defaultColWidth="9" defaultRowHeight="13.5" outlineLevelCol="5"/>
  <cols>
    <col min="1" max="1" width="6.875" customWidth="1"/>
    <col min="2" max="2" width="17.5" customWidth="1"/>
    <col min="3" max="3" width="8" customWidth="1"/>
    <col min="6" max="6" width="10.375"/>
  </cols>
  <sheetData>
    <row r="1" ht="25.5" spans="1:6">
      <c r="A1" s="15" t="s">
        <v>0</v>
      </c>
      <c r="B1" s="15"/>
      <c r="C1" s="15"/>
      <c r="D1" s="15"/>
      <c r="E1" s="15"/>
      <c r="F1" s="15"/>
    </row>
    <row r="2" spans="1:6">
      <c r="A2" s="16" t="s">
        <v>1</v>
      </c>
      <c r="B2" s="16"/>
      <c r="C2" s="16"/>
      <c r="D2" s="16"/>
      <c r="E2" s="16"/>
      <c r="F2" s="16"/>
    </row>
    <row r="3" spans="1:6">
      <c r="A3" s="16"/>
      <c r="B3" s="16"/>
      <c r="C3" s="16"/>
      <c r="D3" s="16"/>
      <c r="E3" s="16"/>
      <c r="F3" s="16"/>
    </row>
    <row r="4" ht="22" customHeight="1" spans="1:6">
      <c r="A4" s="3" t="s">
        <v>2</v>
      </c>
      <c r="B4" s="4" t="s">
        <v>3</v>
      </c>
      <c r="C4" s="4" t="s">
        <v>4</v>
      </c>
      <c r="D4" s="4" t="s">
        <v>5</v>
      </c>
      <c r="E4" s="17" t="s">
        <v>6</v>
      </c>
      <c r="F4" s="18"/>
    </row>
    <row r="5" ht="23" customHeight="1" spans="1:6">
      <c r="A5" s="5"/>
      <c r="B5" s="6"/>
      <c r="C5" s="6"/>
      <c r="D5" s="6"/>
      <c r="E5" s="3" t="s">
        <v>7</v>
      </c>
      <c r="F5" s="4" t="s">
        <v>8</v>
      </c>
    </row>
    <row r="6" ht="34" customHeight="1" spans="1:6">
      <c r="A6" s="7" t="s">
        <v>9</v>
      </c>
      <c r="B6" s="7"/>
      <c r="C6" s="7"/>
      <c r="D6" s="7"/>
      <c r="E6" s="7"/>
      <c r="F6" s="7"/>
    </row>
    <row r="7" ht="24" customHeight="1" spans="1:6">
      <c r="A7" s="9" t="s">
        <v>10</v>
      </c>
      <c r="B7" s="19"/>
      <c r="C7" s="19"/>
      <c r="D7" s="19"/>
      <c r="E7" s="19"/>
      <c r="F7" s="20"/>
    </row>
    <row r="8" spans="1:6">
      <c r="A8" s="9" t="s">
        <v>11</v>
      </c>
      <c r="B8" s="10" t="s">
        <v>12</v>
      </c>
      <c r="C8" s="8" t="s">
        <v>13</v>
      </c>
      <c r="D8" s="21">
        <v>2814.143</v>
      </c>
      <c r="E8" s="22"/>
      <c r="F8" s="23">
        <f>ROUND(D8*E8,2)</f>
        <v>0</v>
      </c>
    </row>
    <row r="9" spans="1:6">
      <c r="A9" s="9" t="s">
        <v>14</v>
      </c>
      <c r="B9" s="10" t="s">
        <v>15</v>
      </c>
      <c r="C9" s="8" t="s">
        <v>13</v>
      </c>
      <c r="D9" s="21">
        <v>2814.143</v>
      </c>
      <c r="E9" s="22"/>
      <c r="F9" s="23">
        <f>ROUND(D9*E9,2)</f>
        <v>0</v>
      </c>
    </row>
    <row r="10" spans="1:6">
      <c r="A10" s="9" t="s">
        <v>16</v>
      </c>
      <c r="B10" s="10" t="s">
        <v>17</v>
      </c>
      <c r="C10" s="8" t="s">
        <v>13</v>
      </c>
      <c r="D10" s="21">
        <v>2814.143</v>
      </c>
      <c r="E10" s="22"/>
      <c r="F10" s="23">
        <f t="shared" ref="F10:F15" si="0">ROUND(D10*E10,2)</f>
        <v>0</v>
      </c>
    </row>
    <row r="11" spans="1:6">
      <c r="A11" s="9" t="s">
        <v>18</v>
      </c>
      <c r="B11" s="10" t="s">
        <v>19</v>
      </c>
      <c r="C11" s="8" t="s">
        <v>20</v>
      </c>
      <c r="D11" s="21">
        <v>30.956</v>
      </c>
      <c r="E11" s="22"/>
      <c r="F11" s="23">
        <f t="shared" si="0"/>
        <v>0</v>
      </c>
    </row>
    <row r="12" ht="30" customHeight="1" spans="1:6">
      <c r="A12" s="24" t="s">
        <v>21</v>
      </c>
      <c r="B12" s="24"/>
      <c r="C12" s="24"/>
      <c r="D12" s="24"/>
      <c r="E12" s="25"/>
      <c r="F12" s="26">
        <f>SUM(F8:F11)</f>
        <v>0</v>
      </c>
    </row>
    <row r="13" ht="36" customHeight="1" spans="1:6">
      <c r="A13" s="11" t="s">
        <v>22</v>
      </c>
      <c r="B13" s="11"/>
      <c r="C13" s="11"/>
      <c r="D13" s="11"/>
      <c r="E13" s="11"/>
      <c r="F13" s="11"/>
    </row>
    <row r="14" ht="22" customHeight="1" spans="1:6">
      <c r="A14" s="9" t="s">
        <v>10</v>
      </c>
      <c r="B14" s="19"/>
      <c r="C14" s="19"/>
      <c r="D14" s="19"/>
      <c r="E14" s="19"/>
      <c r="F14" s="20"/>
    </row>
    <row r="15" ht="25" customHeight="1" spans="1:6">
      <c r="A15" s="9">
        <v>1</v>
      </c>
      <c r="B15" s="10" t="s">
        <v>23</v>
      </c>
      <c r="C15" s="8" t="s">
        <v>13</v>
      </c>
      <c r="D15" s="21">
        <v>1556.64</v>
      </c>
      <c r="E15" s="22">
        <v>15.86</v>
      </c>
      <c r="F15" s="23">
        <f t="shared" si="0"/>
        <v>24688.31</v>
      </c>
    </row>
    <row r="16" ht="30" customHeight="1" spans="1:6">
      <c r="A16" s="24" t="s">
        <v>24</v>
      </c>
      <c r="B16" s="24"/>
      <c r="C16" s="24"/>
      <c r="D16" s="24"/>
      <c r="E16" s="25"/>
      <c r="F16" s="26">
        <f>F15</f>
        <v>24688.31</v>
      </c>
    </row>
    <row r="17" ht="34" customHeight="1" spans="1:6">
      <c r="A17" s="27" t="s">
        <v>25</v>
      </c>
      <c r="B17" s="27"/>
      <c r="C17" s="27"/>
      <c r="D17" s="27"/>
      <c r="E17" s="27"/>
      <c r="F17" s="27"/>
    </row>
    <row r="18" ht="24" customHeight="1" spans="1:6">
      <c r="A18" s="25">
        <v>1</v>
      </c>
      <c r="B18" s="28" t="s">
        <v>26</v>
      </c>
      <c r="C18" s="8" t="s">
        <v>27</v>
      </c>
      <c r="D18" s="25">
        <v>1</v>
      </c>
      <c r="E18" s="29">
        <v>1635</v>
      </c>
      <c r="F18" s="23">
        <v>1504</v>
      </c>
    </row>
    <row r="19" ht="26" customHeight="1" spans="1:6">
      <c r="A19" s="25">
        <v>2</v>
      </c>
      <c r="B19" s="28" t="s">
        <v>28</v>
      </c>
      <c r="C19" s="8" t="s">
        <v>27</v>
      </c>
      <c r="D19" s="25">
        <v>1</v>
      </c>
      <c r="E19" s="29">
        <v>375</v>
      </c>
      <c r="F19" s="23">
        <v>329</v>
      </c>
    </row>
    <row r="20" ht="25" customHeight="1" spans="1:6">
      <c r="A20" s="25">
        <v>3</v>
      </c>
      <c r="B20" s="28" t="s">
        <v>29</v>
      </c>
      <c r="C20" s="8" t="s">
        <v>27</v>
      </c>
      <c r="D20" s="25">
        <v>1</v>
      </c>
      <c r="E20" s="29">
        <v>162</v>
      </c>
      <c r="F20" s="23">
        <v>152</v>
      </c>
    </row>
    <row r="21" ht="27" customHeight="1" spans="1:6">
      <c r="A21" s="25">
        <v>4</v>
      </c>
      <c r="B21" s="28" t="s">
        <v>30</v>
      </c>
      <c r="C21" s="8" t="s">
        <v>27</v>
      </c>
      <c r="D21" s="25">
        <v>1</v>
      </c>
      <c r="E21" s="29">
        <v>2248</v>
      </c>
      <c r="F21" s="23">
        <v>2068</v>
      </c>
    </row>
    <row r="22" ht="30" customHeight="1" spans="1:6">
      <c r="A22" s="24" t="s">
        <v>31</v>
      </c>
      <c r="B22" s="24"/>
      <c r="C22" s="24"/>
      <c r="D22" s="24"/>
      <c r="E22" s="25"/>
      <c r="F22" s="26">
        <f>SUM(F18:F21)</f>
        <v>4053</v>
      </c>
    </row>
    <row r="23" ht="27" customHeight="1" spans="1:6">
      <c r="A23" s="30" t="s">
        <v>32</v>
      </c>
      <c r="B23" s="10" t="s">
        <v>33</v>
      </c>
      <c r="C23" s="8" t="s">
        <v>27</v>
      </c>
      <c r="D23" s="25">
        <v>1</v>
      </c>
      <c r="E23" s="23">
        <v>17255</v>
      </c>
      <c r="F23" s="23">
        <v>17255</v>
      </c>
    </row>
    <row r="24" ht="28" customHeight="1" spans="1:6">
      <c r="A24" s="30" t="s">
        <v>34</v>
      </c>
      <c r="B24" s="10" t="s">
        <v>35</v>
      </c>
      <c r="C24" s="8" t="s">
        <v>36</v>
      </c>
      <c r="D24" s="25"/>
      <c r="E24" s="26"/>
      <c r="F24" s="26">
        <f>ROUND(F12+F16+F22+F23,0)</f>
        <v>45996</v>
      </c>
    </row>
    <row r="26" ht="19" customHeight="1" spans="2:6">
      <c r="B26" s="13" t="s">
        <v>37</v>
      </c>
      <c r="C26" s="13"/>
      <c r="D26" s="13"/>
      <c r="E26" s="13"/>
      <c r="F26" s="14"/>
    </row>
    <row r="27" ht="18" customHeight="1" spans="2:6">
      <c r="B27" s="13" t="s">
        <v>38</v>
      </c>
      <c r="C27" s="13"/>
      <c r="D27" s="13"/>
      <c r="E27" s="13"/>
      <c r="F27" s="14"/>
    </row>
    <row r="28" ht="15" customHeight="1" spans="2:6">
      <c r="B28" s="12" t="s">
        <v>39</v>
      </c>
      <c r="C28" s="12"/>
      <c r="D28" s="12"/>
      <c r="E28" s="12"/>
      <c r="F28" s="12"/>
    </row>
  </sheetData>
  <sheetProtection password="CF66" sheet="1" objects="1"/>
  <protectedRanges>
    <protectedRange sqref="E8:E11 B26:F28" name="区域3"/>
  </protectedRanges>
  <mergeCells count="16">
    <mergeCell ref="A1:F1"/>
    <mergeCell ref="E4:F4"/>
    <mergeCell ref="A6:F6"/>
    <mergeCell ref="A7:F7"/>
    <mergeCell ref="A12:D12"/>
    <mergeCell ref="A13:F13"/>
    <mergeCell ref="A14:F14"/>
    <mergeCell ref="A16:D16"/>
    <mergeCell ref="A17:F17"/>
    <mergeCell ref="A22:D22"/>
    <mergeCell ref="B28:F28"/>
    <mergeCell ref="A4:A5"/>
    <mergeCell ref="B4:B5"/>
    <mergeCell ref="C4:C5"/>
    <mergeCell ref="D4:D5"/>
    <mergeCell ref="A2:F3"/>
  </mergeCells>
  <pageMargins left="0.7" right="0.7" top="0.75" bottom="0.75" header="0.3" footer="0.3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A7" sqref="A7:C7"/>
    </sheetView>
  </sheetViews>
  <sheetFormatPr defaultColWidth="9" defaultRowHeight="13.5" outlineLevelCol="5"/>
  <cols>
    <col min="1" max="1" width="6.875" customWidth="1"/>
    <col min="2" max="2" width="17.5" customWidth="1"/>
    <col min="3" max="3" width="32.875" customWidth="1"/>
  </cols>
  <sheetData>
    <row r="1" ht="22.5" spans="1:3">
      <c r="A1" s="1" t="s">
        <v>40</v>
      </c>
      <c r="B1" s="1"/>
      <c r="C1" s="1"/>
    </row>
    <row r="2" spans="1:3">
      <c r="A2" s="2" t="s">
        <v>1</v>
      </c>
      <c r="B2" s="2"/>
      <c r="C2" s="2"/>
    </row>
    <row r="3" spans="1:3">
      <c r="A3" s="2"/>
      <c r="B3" s="2"/>
      <c r="C3" s="2"/>
    </row>
    <row r="4" ht="22" customHeight="1" spans="1:3">
      <c r="A4" s="3" t="s">
        <v>2</v>
      </c>
      <c r="B4" s="4" t="s">
        <v>3</v>
      </c>
      <c r="C4" s="4" t="s">
        <v>41</v>
      </c>
    </row>
    <row r="5" ht="23" customHeight="1" spans="1:3">
      <c r="A5" s="5"/>
      <c r="B5" s="6"/>
      <c r="C5" s="6"/>
    </row>
    <row r="6" ht="34" customHeight="1" spans="1:3">
      <c r="A6" s="7" t="s">
        <v>9</v>
      </c>
      <c r="B6" s="7"/>
      <c r="C6" s="7"/>
    </row>
    <row r="7" ht="24" customHeight="1" spans="1:3">
      <c r="A7" s="8" t="s">
        <v>10</v>
      </c>
      <c r="B7" s="8"/>
      <c r="C7" s="8"/>
    </row>
    <row r="8" ht="42" customHeight="1" spans="1:3">
      <c r="A8" s="9" t="s">
        <v>11</v>
      </c>
      <c r="B8" s="10" t="s">
        <v>12</v>
      </c>
      <c r="C8" s="10" t="s">
        <v>42</v>
      </c>
    </row>
    <row r="9" ht="53" customHeight="1" spans="1:3">
      <c r="A9" s="9" t="s">
        <v>14</v>
      </c>
      <c r="B9" s="10" t="s">
        <v>15</v>
      </c>
      <c r="C9" s="10" t="s">
        <v>43</v>
      </c>
    </row>
    <row r="10" ht="33" customHeight="1" spans="1:3">
      <c r="A10" s="9" t="s">
        <v>16</v>
      </c>
      <c r="B10" s="10" t="s">
        <v>17</v>
      </c>
      <c r="C10" s="10" t="s">
        <v>44</v>
      </c>
    </row>
    <row r="11" ht="40" customHeight="1" spans="1:3">
      <c r="A11" s="9" t="s">
        <v>18</v>
      </c>
      <c r="B11" s="10" t="s">
        <v>19</v>
      </c>
      <c r="C11" s="10" t="s">
        <v>45</v>
      </c>
    </row>
    <row r="12" ht="30" customHeight="1" spans="1:3">
      <c r="A12" s="11" t="s">
        <v>22</v>
      </c>
      <c r="B12" s="11"/>
      <c r="C12" s="11"/>
    </row>
    <row r="13" ht="36" customHeight="1" spans="1:3">
      <c r="A13" s="8" t="s">
        <v>10</v>
      </c>
      <c r="B13" s="8"/>
      <c r="C13" s="8"/>
    </row>
    <row r="14" ht="22" customHeight="1" spans="1:3">
      <c r="A14" s="9">
        <v>1</v>
      </c>
      <c r="B14" s="10" t="s">
        <v>23</v>
      </c>
      <c r="C14" s="10" t="s">
        <v>46</v>
      </c>
    </row>
    <row r="15" ht="25" customHeight="1"/>
    <row r="16" ht="30" customHeight="1" spans="2:6">
      <c r="B16" s="12" t="s">
        <v>47</v>
      </c>
      <c r="C16" s="12"/>
      <c r="D16" s="12"/>
      <c r="E16" s="13"/>
      <c r="F16" s="14"/>
    </row>
    <row r="17" ht="34" customHeight="1" spans="2:6">
      <c r="B17" s="12" t="s">
        <v>38</v>
      </c>
      <c r="C17" s="12"/>
      <c r="D17" s="12"/>
      <c r="E17" s="13"/>
      <c r="F17" s="14"/>
    </row>
    <row r="18" ht="24" customHeight="1" spans="2:6">
      <c r="B18" s="12" t="s">
        <v>48</v>
      </c>
      <c r="C18" s="12"/>
      <c r="D18" s="12"/>
      <c r="E18" s="13"/>
      <c r="F18" s="13"/>
    </row>
    <row r="19" ht="26" customHeight="1"/>
    <row r="20" ht="25" customHeight="1"/>
    <row r="21" ht="27" customHeight="1"/>
    <row r="22" ht="30" customHeight="1"/>
    <row r="23" ht="27" customHeight="1"/>
    <row r="24" ht="28" customHeight="1"/>
  </sheetData>
  <sheetProtection password="CF66" sheet="1" objects="1"/>
  <protectedRanges>
    <protectedRange sqref="A16:D18" name="区域1"/>
  </protectedRanges>
  <mergeCells count="12">
    <mergeCell ref="A1:C1"/>
    <mergeCell ref="A6:C6"/>
    <mergeCell ref="A7:C7"/>
    <mergeCell ref="A12:C12"/>
    <mergeCell ref="A13:C13"/>
    <mergeCell ref="B16:D16"/>
    <mergeCell ref="B17:D17"/>
    <mergeCell ref="B18:D18"/>
    <mergeCell ref="A4:A5"/>
    <mergeCell ref="B4:B5"/>
    <mergeCell ref="C4:C5"/>
    <mergeCell ref="A2:C3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3" rangeCreator="" othersAccessPermission="edit"/>
  </rangeList>
  <rangeList sheetStid="2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附件一 工程量清单报价</vt:lpstr>
      <vt:lpstr>附件二 工程项目特征描述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lch</cp:lastModifiedBy>
  <dcterms:created xsi:type="dcterms:W3CDTF">2022-11-22T04:31:00Z</dcterms:created>
  <dcterms:modified xsi:type="dcterms:W3CDTF">2022-11-22T07:52:33Z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97B903AAA8DC452A8A850064728F815F</vt:lpwstr>
  </property>
  <property fmtid="{D5CDD505-2E9C-101B-9397-08002B2CF9AE}" pid="3" name="KSOProductBuildVer">
    <vt:lpwstr>2052-11.1.0.12763</vt:lpwstr>
  </property>
</Properties>
</file>